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ojects\Current Projects\STREET RESURFACING FY2024-2025\BID\"/>
    </mc:Choice>
  </mc:AlternateContent>
  <xr:revisionPtr revIDLastSave="0" documentId="13_ncr:1_{F1DFFAE4-AABC-4715-AEBE-72AF88C45CF9}" xr6:coauthVersionLast="47" xr6:coauthVersionMax="47" xr10:uidLastSave="{00000000-0000-0000-0000-000000000000}"/>
  <bookViews>
    <workbookView xWindow="5230" yWindow="3880" windowWidth="28770" windowHeight="15590" xr2:uid="{770B66E8-66EF-4F54-BC49-E1A08F9B85F8}"/>
  </bookViews>
  <sheets>
    <sheet name="9th Ave " sheetId="10" r:id="rId1"/>
  </sheets>
  <definedNames>
    <definedName name="_xlnm.Print_Area" localSheetId="0">'9th Ave '!$A$1:$F$42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4" i="10" l="1"/>
  <c r="C31" i="10"/>
  <c r="C30" i="10"/>
  <c r="C23" i="10" l="1"/>
  <c r="C22" i="10"/>
  <c r="A53" i="10" l="1"/>
</calcChain>
</file>

<file path=xl/sharedStrings.xml><?xml version="1.0" encoding="utf-8"?>
<sst xmlns="http://schemas.openxmlformats.org/spreadsheetml/2006/main" count="66" uniqueCount="48">
  <si>
    <t>SY</t>
  </si>
  <si>
    <t>ITEM #</t>
  </si>
  <si>
    <t>UNIT</t>
  </si>
  <si>
    <t>QUANTITY</t>
  </si>
  <si>
    <t>UNIT PRICE</t>
  </si>
  <si>
    <t>COST</t>
  </si>
  <si>
    <t>EA</t>
  </si>
  <si>
    <t>LS</t>
  </si>
  <si>
    <t>SF</t>
  </si>
  <si>
    <t>TON</t>
  </si>
  <si>
    <t>Insurance</t>
  </si>
  <si>
    <t>Performance and Payment Bond</t>
  </si>
  <si>
    <t>Mobilization / Demobilization / Maintenance of Traffic</t>
  </si>
  <si>
    <t xml:space="preserve">General Pay Items:  Lump Sum Items </t>
  </si>
  <si>
    <t>IFB 2025-ENG-02</t>
  </si>
  <si>
    <t>CONSTRUCTION ITEMS</t>
  </si>
  <si>
    <t>Variable  / Changeable Portable Message Boards (VMB): The City will require installation of VMB one (1) week prior to beginning work for advanced notice.</t>
  </si>
  <si>
    <t>Utility Manhole Ring and Cover Adjustments to finished grade (Refer to Details on Plans Sheet C-3.0)</t>
  </si>
  <si>
    <t>Utility Valves Adjustments to finished grade (Refer to Details on Plans Sheet C-3.0)</t>
  </si>
  <si>
    <t>MILL 2-1/4" depth</t>
  </si>
  <si>
    <t>LF</t>
  </si>
  <si>
    <t>Thermoplastic Striping: Stop Bar, Solid 12-inch, White, including temporary paint striping</t>
  </si>
  <si>
    <t>Thermoplastic Striping: Stop Bar, Solid 24-inch, White, including temporary paint striping</t>
  </si>
  <si>
    <t>Thermoplastic Marking:  Special Emphasis Pedestrian Crosswalk, Solid 12-inch, White  (per FDOT Index #711-001), including temporary paint striping</t>
  </si>
  <si>
    <t>Thermoplastic Marking:  Special Emphasis Pedestrian Crosswalk, Solid 24-inch, White  (per FDOT Index #711-001), including temporary paint striping</t>
  </si>
  <si>
    <t>Thermoplastic Striping: Double Yellow, Solid 6-inch (per FDOT Index #706-001), including temporary paint striping</t>
  </si>
  <si>
    <t>Thermoplastic Striping :Single White edge lines, Solid 6-inch (per FDOT Index #706-001), including temporary paint striping</t>
  </si>
  <si>
    <t>Thermoplastic Striping:  Replacement Pavement Marking Traffic Separator  (GORE) (per FDOT Indext #706-001), including temporary paint striping</t>
  </si>
  <si>
    <t>Demolition:  sawcut and remove concrete curb</t>
  </si>
  <si>
    <t>Demolition:  sawcut and remove concrete sidewalk / ADA ramp</t>
  </si>
  <si>
    <t>Install concrete curb, in-kind (Refer to Curb Details on Plan Sheet C-3.1)</t>
  </si>
  <si>
    <t>Install concrete sidewalk, 6-inch thick, 3,000 PSI  (Refer to City Details on Plan Sheet C-3.1)</t>
  </si>
  <si>
    <t>Install Yellow ADA Detactable Warning Mat per FDOT Index 304 (Refer to Handicap Ramp Detail on Plan Sheet C-3.1)</t>
  </si>
  <si>
    <t>Retroreflective Raised Pavement Markers (RPM) (per FDOT Index #706-001)</t>
  </si>
  <si>
    <t>Install concrete ADA ramp, 6-inch thick, 3,000 PSI (Refer to Handicap Ramp Detail on Plan Sheet C-3.1)</t>
  </si>
  <si>
    <t>Asphaltic Concrete 2-1/4", SP 12.5; To Include Density Testing  (Reference Pinellas Co. Testing and Supplemental Specifications for Roadway and General Construction)</t>
  </si>
  <si>
    <t>Erosion Control/Soil Tracking Prevention / Inlet Protection (Refer to Details on Plans Sheet C-3.0)</t>
  </si>
  <si>
    <t>TOTAL BID 'A'</t>
  </si>
  <si>
    <t>ACKNOWLEDGMENT OF ACCEPTANCE OF THIS DOCUMENT:</t>
  </si>
  <si>
    <t>COMPANY NAME:</t>
  </si>
  <si>
    <t>_____________________________________________</t>
  </si>
  <si>
    <t>NAME &amp; TITLE OF OFFEROR’S REPRESENTATIVE:</t>
  </si>
  <si>
    <t>___________________________________________________________________</t>
  </si>
  <si>
    <t>SIGNATURE:____________________________________________________________________</t>
  </si>
  <si>
    <t>DATE:____________________________________________________________________</t>
  </si>
  <si>
    <t>Video-Audio Existing Conditions</t>
  </si>
  <si>
    <t>REFERENCE ATTACHMENT 'A' FOR BID ITEM DESCRIPTIONS</t>
  </si>
  <si>
    <t>BID FORM 'A':  9th AVENUE NORTH RESURFACING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</si>
</sst>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22" fontId="2" fillId="0" borderId="0" xfId="0" applyNumberFormat="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center" vertical="center"/>
    </xf>
    <xf numFmtId="164" fontId="1" fillId="3" borderId="5" xfId="0" applyNumberFormat="1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164" fontId="1" fillId="4" borderId="8" xfId="0" applyNumberFormat="1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164" fontId="0" fillId="4" borderId="8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164" fontId="0" fillId="2" borderId="8" xfId="0" applyNumberForma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9" fillId="0" borderId="14" xfId="0" applyFont="1" applyBorder="1" applyAlignment="1">
      <alignment horizontal="left" vertical="center" wrapText="1"/>
    </xf>
    <xf numFmtId="3" fontId="9" fillId="0" borderId="15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" fontId="9" fillId="0" borderId="18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justify" vertical="center"/>
    </xf>
    <xf numFmtId="0" fontId="12" fillId="0" borderId="20" xfId="0" applyFont="1" applyBorder="1" applyAlignment="1">
      <alignment horizontal="justify" vertical="center"/>
    </xf>
    <xf numFmtId="0" fontId="13" fillId="0" borderId="20" xfId="0" applyFont="1" applyBorder="1" applyAlignment="1">
      <alignment horizontal="justify" vertical="center"/>
    </xf>
    <xf numFmtId="0" fontId="0" fillId="0" borderId="21" xfId="0" applyBorder="1" applyAlignment="1">
      <alignment horizontal="left" vertical="center"/>
    </xf>
    <xf numFmtId="3" fontId="9" fillId="0" borderId="22" xfId="0" applyNumberFormat="1" applyFont="1" applyBorder="1" applyAlignment="1">
      <alignment horizontal="center" vertical="center"/>
    </xf>
    <xf numFmtId="3" fontId="9" fillId="0" borderId="23" xfId="0" applyNumberFormat="1" applyFont="1" applyBorder="1" applyAlignment="1">
      <alignment horizontal="center" vertical="center"/>
    </xf>
    <xf numFmtId="0" fontId="14" fillId="0" borderId="17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88C70-A536-4819-BDE1-39156E6C698E}">
  <sheetPr>
    <pageSetUpPr fitToPage="1"/>
  </sheetPr>
  <dimension ref="A1:I53"/>
  <sheetViews>
    <sheetView tabSelected="1" zoomScale="70" zoomScaleNormal="70" workbookViewId="0">
      <selection activeCell="I31" sqref="I31"/>
    </sheetView>
  </sheetViews>
  <sheetFormatPr defaultColWidth="9.1796875" defaultRowHeight="14.5" x14ac:dyDescent="0.35"/>
  <cols>
    <col min="1" max="1" width="12.7265625" style="1" customWidth="1"/>
    <col min="2" max="2" width="138.36328125" style="3" customWidth="1"/>
    <col min="3" max="3" width="12" style="1" customWidth="1"/>
    <col min="4" max="4" width="7.7265625" style="1" customWidth="1"/>
    <col min="5" max="5" width="24" style="4" customWidth="1"/>
    <col min="6" max="6" width="21.54296875" style="4" bestFit="1" customWidth="1"/>
    <col min="7" max="7" width="9.1796875" style="3"/>
    <col min="8" max="8" width="17.453125" style="3" customWidth="1"/>
    <col min="9" max="9" width="20.26953125" style="3" bestFit="1" customWidth="1"/>
    <col min="10" max="10" width="15" style="3" bestFit="1" customWidth="1"/>
    <col min="11" max="11" width="5.453125" style="3" bestFit="1" customWidth="1"/>
    <col min="12" max="12" width="9.1796875" style="3"/>
    <col min="13" max="13" width="14.81640625" style="3" bestFit="1" customWidth="1"/>
    <col min="14" max="16" width="9.1796875" style="3"/>
    <col min="17" max="17" width="18.26953125" style="3" customWidth="1"/>
    <col min="18" max="16384" width="9.1796875" style="3"/>
  </cols>
  <sheetData>
    <row r="1" spans="1:6" ht="19" thickBot="1" x14ac:dyDescent="0.4">
      <c r="B1" s="27" t="s">
        <v>14</v>
      </c>
    </row>
    <row r="2" spans="1:6" ht="51" customHeight="1" thickBot="1" x14ac:dyDescent="0.4">
      <c r="B2" s="26" t="s">
        <v>47</v>
      </c>
    </row>
    <row r="3" spans="1:6" ht="37.5" customHeight="1" thickBot="1" x14ac:dyDescent="0.4">
      <c r="B3" s="26" t="s">
        <v>46</v>
      </c>
    </row>
    <row r="4" spans="1:6" x14ac:dyDescent="0.35">
      <c r="B4" s="2"/>
      <c r="F4" s="5"/>
    </row>
    <row r="5" spans="1:6" x14ac:dyDescent="0.35">
      <c r="B5" s="2"/>
    </row>
    <row r="6" spans="1:6" ht="15" thickBot="1" x14ac:dyDescent="0.4"/>
    <row r="7" spans="1:6" ht="15" thickTop="1" x14ac:dyDescent="0.35">
      <c r="A7" s="14" t="s">
        <v>1</v>
      </c>
      <c r="B7" s="15"/>
      <c r="C7" s="16" t="s">
        <v>3</v>
      </c>
      <c r="D7" s="16" t="s">
        <v>2</v>
      </c>
      <c r="E7" s="17" t="s">
        <v>4</v>
      </c>
      <c r="F7" s="18" t="s">
        <v>5</v>
      </c>
    </row>
    <row r="8" spans="1:6" ht="21" x14ac:dyDescent="0.35">
      <c r="A8" s="19"/>
      <c r="B8" s="25" t="s">
        <v>13</v>
      </c>
      <c r="C8" s="10"/>
      <c r="D8" s="10"/>
      <c r="E8" s="11"/>
      <c r="F8" s="20"/>
    </row>
    <row r="9" spans="1:6" ht="25" customHeight="1" x14ac:dyDescent="0.35">
      <c r="A9" s="29">
        <v>1</v>
      </c>
      <c r="B9" s="30" t="s">
        <v>12</v>
      </c>
      <c r="C9" s="31">
        <v>1</v>
      </c>
      <c r="D9" s="32" t="s">
        <v>7</v>
      </c>
      <c r="E9" s="33"/>
      <c r="F9" s="34"/>
    </row>
    <row r="10" spans="1:6" ht="25" customHeight="1" x14ac:dyDescent="0.35">
      <c r="A10" s="29">
        <v>2</v>
      </c>
      <c r="B10" s="30" t="s">
        <v>36</v>
      </c>
      <c r="C10" s="31">
        <v>1</v>
      </c>
      <c r="D10" s="32" t="s">
        <v>7</v>
      </c>
      <c r="E10" s="33"/>
      <c r="F10" s="34"/>
    </row>
    <row r="11" spans="1:6" ht="25" customHeight="1" x14ac:dyDescent="0.35">
      <c r="A11" s="29">
        <v>3</v>
      </c>
      <c r="B11" s="35" t="s">
        <v>10</v>
      </c>
      <c r="C11" s="31">
        <v>1</v>
      </c>
      <c r="D11" s="36" t="s">
        <v>7</v>
      </c>
      <c r="E11" s="37"/>
      <c r="F11" s="34"/>
    </row>
    <row r="12" spans="1:6" ht="25" customHeight="1" x14ac:dyDescent="0.35">
      <c r="A12" s="29">
        <v>4</v>
      </c>
      <c r="B12" s="35" t="s">
        <v>11</v>
      </c>
      <c r="C12" s="31">
        <v>1</v>
      </c>
      <c r="D12" s="36" t="s">
        <v>7</v>
      </c>
      <c r="E12" s="37"/>
      <c r="F12" s="34"/>
    </row>
    <row r="13" spans="1:6" ht="25" customHeight="1" x14ac:dyDescent="0.35">
      <c r="A13" s="29">
        <v>5</v>
      </c>
      <c r="B13" s="35" t="s">
        <v>45</v>
      </c>
      <c r="C13" s="31">
        <v>1</v>
      </c>
      <c r="D13" s="36" t="s">
        <v>7</v>
      </c>
      <c r="E13" s="37"/>
      <c r="F13" s="34"/>
    </row>
    <row r="14" spans="1:6" ht="44.5" customHeight="1" x14ac:dyDescent="0.35">
      <c r="A14" s="29">
        <v>6</v>
      </c>
      <c r="B14" s="35" t="s">
        <v>16</v>
      </c>
      <c r="C14" s="31">
        <v>2</v>
      </c>
      <c r="D14" s="36" t="s">
        <v>6</v>
      </c>
      <c r="E14" s="37"/>
      <c r="F14" s="34"/>
    </row>
    <row r="15" spans="1:6" ht="25" customHeight="1" x14ac:dyDescent="0.35">
      <c r="A15" s="29">
        <v>7</v>
      </c>
      <c r="B15" s="35" t="s">
        <v>17</v>
      </c>
      <c r="C15" s="31">
        <v>1</v>
      </c>
      <c r="D15" s="36" t="s">
        <v>6</v>
      </c>
      <c r="E15" s="37"/>
      <c r="F15" s="34"/>
    </row>
    <row r="16" spans="1:6" ht="25" customHeight="1" x14ac:dyDescent="0.35">
      <c r="A16" s="29">
        <v>8</v>
      </c>
      <c r="B16" s="35" t="s">
        <v>18</v>
      </c>
      <c r="C16" s="31">
        <v>1</v>
      </c>
      <c r="D16" s="36" t="s">
        <v>6</v>
      </c>
      <c r="E16" s="37"/>
      <c r="F16" s="34"/>
    </row>
    <row r="17" spans="1:9" ht="25" customHeight="1" x14ac:dyDescent="0.35">
      <c r="A17" s="38"/>
      <c r="B17" s="39"/>
      <c r="C17" s="40"/>
      <c r="D17" s="40"/>
      <c r="E17" s="41"/>
      <c r="F17" s="42"/>
      <c r="I17" s="28"/>
    </row>
    <row r="18" spans="1:9" ht="21" x14ac:dyDescent="0.35">
      <c r="A18" s="21"/>
      <c r="B18" s="25" t="s">
        <v>15</v>
      </c>
      <c r="C18" s="12"/>
      <c r="D18" s="12"/>
      <c r="E18" s="13"/>
      <c r="F18" s="22"/>
    </row>
    <row r="19" spans="1:9" x14ac:dyDescent="0.35">
      <c r="A19" s="23"/>
      <c r="B19" s="9"/>
      <c r="C19" s="6"/>
      <c r="D19" s="6"/>
      <c r="E19" s="7"/>
      <c r="F19" s="24"/>
    </row>
    <row r="20" spans="1:9" ht="25" customHeight="1" x14ac:dyDescent="0.35">
      <c r="A20" s="29">
        <v>9</v>
      </c>
      <c r="B20" s="30" t="s">
        <v>19</v>
      </c>
      <c r="C20" s="31">
        <v>11222</v>
      </c>
      <c r="D20" s="31" t="s">
        <v>0</v>
      </c>
      <c r="E20" s="33"/>
      <c r="F20" s="34"/>
    </row>
    <row r="21" spans="1:9" ht="48.5" customHeight="1" x14ac:dyDescent="0.35">
      <c r="A21" s="29">
        <v>10</v>
      </c>
      <c r="B21" s="30" t="s">
        <v>35</v>
      </c>
      <c r="C21" s="31">
        <v>1515</v>
      </c>
      <c r="D21" s="31" t="s">
        <v>9</v>
      </c>
      <c r="E21" s="33"/>
      <c r="F21" s="34"/>
    </row>
    <row r="22" spans="1:9" ht="25" customHeight="1" x14ac:dyDescent="0.35">
      <c r="A22" s="29">
        <v>11</v>
      </c>
      <c r="B22" s="30" t="s">
        <v>21</v>
      </c>
      <c r="C22" s="31">
        <f>533-174</f>
        <v>359</v>
      </c>
      <c r="D22" s="31" t="s">
        <v>20</v>
      </c>
      <c r="E22" s="33"/>
      <c r="F22" s="34"/>
    </row>
    <row r="23" spans="1:9" ht="25" customHeight="1" x14ac:dyDescent="0.35">
      <c r="A23" s="29">
        <v>12</v>
      </c>
      <c r="B23" s="30" t="s">
        <v>22</v>
      </c>
      <c r="C23" s="31">
        <f>627-121</f>
        <v>506</v>
      </c>
      <c r="D23" s="31" t="s">
        <v>20</v>
      </c>
      <c r="E23" s="33"/>
      <c r="F23" s="34"/>
    </row>
    <row r="24" spans="1:9" ht="41.5" customHeight="1" x14ac:dyDescent="0.35">
      <c r="A24" s="29">
        <v>13</v>
      </c>
      <c r="B24" s="30" t="s">
        <v>23</v>
      </c>
      <c r="C24" s="31">
        <v>174</v>
      </c>
      <c r="D24" s="31" t="s">
        <v>20</v>
      </c>
      <c r="E24" s="33"/>
      <c r="F24" s="34"/>
    </row>
    <row r="25" spans="1:9" ht="50" customHeight="1" x14ac:dyDescent="0.35">
      <c r="A25" s="29">
        <v>14</v>
      </c>
      <c r="B25" s="30" t="s">
        <v>24</v>
      </c>
      <c r="C25" s="31">
        <v>121</v>
      </c>
      <c r="D25" s="31" t="s">
        <v>20</v>
      </c>
      <c r="E25" s="33"/>
      <c r="F25" s="34"/>
    </row>
    <row r="26" spans="1:9" ht="25" customHeight="1" x14ac:dyDescent="0.35">
      <c r="A26" s="29">
        <v>15</v>
      </c>
      <c r="B26" s="30" t="s">
        <v>25</v>
      </c>
      <c r="C26" s="31">
        <v>4017</v>
      </c>
      <c r="D26" s="31" t="s">
        <v>20</v>
      </c>
      <c r="E26" s="33"/>
      <c r="F26" s="34"/>
    </row>
    <row r="27" spans="1:9" ht="25" customHeight="1" x14ac:dyDescent="0.35">
      <c r="A27" s="29">
        <v>16</v>
      </c>
      <c r="B27" s="30" t="s">
        <v>26</v>
      </c>
      <c r="C27" s="31">
        <v>8066</v>
      </c>
      <c r="D27" s="31" t="s">
        <v>20</v>
      </c>
      <c r="E27" s="33"/>
      <c r="F27" s="34"/>
    </row>
    <row r="28" spans="1:9" ht="46.5" customHeight="1" x14ac:dyDescent="0.35">
      <c r="A28" s="29">
        <v>17</v>
      </c>
      <c r="B28" s="30" t="s">
        <v>27</v>
      </c>
      <c r="C28" s="31">
        <v>1</v>
      </c>
      <c r="D28" s="31" t="s">
        <v>7</v>
      </c>
      <c r="E28" s="33"/>
      <c r="F28" s="34"/>
    </row>
    <row r="29" spans="1:9" ht="25" customHeight="1" x14ac:dyDescent="0.35">
      <c r="A29" s="29">
        <v>18</v>
      </c>
      <c r="B29" s="30" t="s">
        <v>33</v>
      </c>
      <c r="C29" s="31">
        <v>1</v>
      </c>
      <c r="D29" s="31" t="s">
        <v>7</v>
      </c>
      <c r="E29" s="33"/>
      <c r="F29" s="34"/>
    </row>
    <row r="30" spans="1:9" ht="25" customHeight="1" x14ac:dyDescent="0.35">
      <c r="A30" s="29">
        <v>19</v>
      </c>
      <c r="B30" s="30" t="s">
        <v>28</v>
      </c>
      <c r="C30" s="31">
        <f>30+50+16</f>
        <v>96</v>
      </c>
      <c r="D30" s="31" t="s">
        <v>8</v>
      </c>
      <c r="E30" s="33"/>
      <c r="F30" s="34"/>
    </row>
    <row r="31" spans="1:9" ht="25" customHeight="1" x14ac:dyDescent="0.35">
      <c r="A31" s="29">
        <v>20</v>
      </c>
      <c r="B31" s="30" t="s">
        <v>29</v>
      </c>
      <c r="C31" s="31">
        <f>92+137+206</f>
        <v>435</v>
      </c>
      <c r="D31" s="31" t="s">
        <v>8</v>
      </c>
      <c r="E31" s="33"/>
      <c r="F31" s="34"/>
    </row>
    <row r="32" spans="1:9" ht="25" customHeight="1" x14ac:dyDescent="0.35">
      <c r="A32" s="29">
        <v>21</v>
      </c>
      <c r="B32" s="30" t="s">
        <v>34</v>
      </c>
      <c r="C32" s="31">
        <v>13</v>
      </c>
      <c r="D32" s="31" t="s">
        <v>0</v>
      </c>
      <c r="E32" s="33"/>
      <c r="F32" s="34"/>
    </row>
    <row r="33" spans="1:9" ht="25" customHeight="1" x14ac:dyDescent="0.35">
      <c r="A33" s="29">
        <v>22</v>
      </c>
      <c r="B33" s="30" t="s">
        <v>31</v>
      </c>
      <c r="C33" s="31">
        <v>38</v>
      </c>
      <c r="D33" s="31" t="s">
        <v>0</v>
      </c>
      <c r="E33" s="33"/>
      <c r="F33" s="34"/>
    </row>
    <row r="34" spans="1:9" ht="25" customHeight="1" x14ac:dyDescent="0.35">
      <c r="A34" s="29">
        <v>23</v>
      </c>
      <c r="B34" s="30" t="s">
        <v>30</v>
      </c>
      <c r="C34" s="31">
        <f>50+30+16</f>
        <v>96</v>
      </c>
      <c r="D34" s="31" t="s">
        <v>20</v>
      </c>
      <c r="E34" s="33"/>
      <c r="F34" s="34"/>
    </row>
    <row r="35" spans="1:9" ht="25" customHeight="1" x14ac:dyDescent="0.35">
      <c r="A35" s="29">
        <v>24</v>
      </c>
      <c r="B35" s="30" t="s">
        <v>32</v>
      </c>
      <c r="C35" s="31">
        <v>3</v>
      </c>
      <c r="D35" s="31" t="s">
        <v>6</v>
      </c>
      <c r="E35" s="33"/>
      <c r="F35" s="34"/>
    </row>
    <row r="36" spans="1:9" ht="25" customHeight="1" thickBot="1" x14ac:dyDescent="0.4">
      <c r="A36" s="43"/>
      <c r="B36" s="44"/>
      <c r="C36" s="45"/>
      <c r="D36" s="45"/>
      <c r="E36" s="45"/>
      <c r="F36" s="52"/>
    </row>
    <row r="37" spans="1:9" ht="25" customHeight="1" thickTop="1" thickBot="1" x14ac:dyDescent="0.4">
      <c r="A37" s="46"/>
      <c r="B37" s="54" t="s">
        <v>37</v>
      </c>
      <c r="C37" s="47"/>
      <c r="D37" s="47"/>
      <c r="E37" s="47"/>
      <c r="F37" s="53"/>
      <c r="I37" s="28"/>
    </row>
    <row r="38" spans="1:9" ht="15" thickTop="1" x14ac:dyDescent="0.35">
      <c r="A38" s="8"/>
    </row>
    <row r="39" spans="1:9" ht="15" thickBot="1" x14ac:dyDescent="0.4"/>
    <row r="40" spans="1:9" ht="25" customHeight="1" x14ac:dyDescent="0.35">
      <c r="B40" s="48" t="s">
        <v>38</v>
      </c>
    </row>
    <row r="41" spans="1:9" ht="10.5" customHeight="1" x14ac:dyDescent="0.35">
      <c r="B41" s="49"/>
    </row>
    <row r="42" spans="1:9" ht="25" customHeight="1" x14ac:dyDescent="0.35">
      <c r="B42" s="50" t="s">
        <v>39</v>
      </c>
    </row>
    <row r="43" spans="1:9" ht="25" customHeight="1" x14ac:dyDescent="0.35">
      <c r="B43" s="49" t="s">
        <v>40</v>
      </c>
    </row>
    <row r="44" spans="1:9" ht="25" customHeight="1" x14ac:dyDescent="0.35">
      <c r="B44" s="49"/>
    </row>
    <row r="45" spans="1:9" ht="25" customHeight="1" x14ac:dyDescent="0.35">
      <c r="B45" s="50" t="s">
        <v>41</v>
      </c>
    </row>
    <row r="46" spans="1:9" ht="25" customHeight="1" x14ac:dyDescent="0.35">
      <c r="B46" s="49" t="s">
        <v>42</v>
      </c>
    </row>
    <row r="47" spans="1:9" ht="25" customHeight="1" x14ac:dyDescent="0.35">
      <c r="B47" s="50" t="s">
        <v>43</v>
      </c>
    </row>
    <row r="48" spans="1:9" ht="13.5" customHeight="1" x14ac:dyDescent="0.35">
      <c r="B48" s="49"/>
    </row>
    <row r="49" spans="1:2" ht="25" customHeight="1" x14ac:dyDescent="0.35">
      <c r="B49" s="50" t="s">
        <v>44</v>
      </c>
    </row>
    <row r="50" spans="1:2" ht="9.5" customHeight="1" thickBot="1" x14ac:dyDescent="0.4">
      <c r="B50" s="51"/>
    </row>
    <row r="53" spans="1:2" x14ac:dyDescent="0.35">
      <c r="A53" s="3" t="str">
        <f ca="1">CELL("Filename")</f>
        <v xml:space="preserve">R:\Projects\Current Projects\STREET RESURFACING FY2024-2025\BID\[BID A- 9th AVE N RESURFACING.xlsx]9th Ave </v>
      </c>
    </row>
  </sheetData>
  <pageMargins left="0.7" right="0.7" top="0.5" bottom="0.5" header="0.3" footer="0.3"/>
  <pageSetup paperSize="3" scale="4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9th Ave </vt:lpstr>
      <vt:lpstr>'9th Ave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systems</dc:creator>
  <cp:lastModifiedBy>Michelle Giuliani</cp:lastModifiedBy>
  <cp:lastPrinted>2022-08-03T15:57:35Z</cp:lastPrinted>
  <dcterms:created xsi:type="dcterms:W3CDTF">2019-09-30T20:37:18Z</dcterms:created>
  <dcterms:modified xsi:type="dcterms:W3CDTF">2025-08-08T19:15:25Z</dcterms:modified>
</cp:coreProperties>
</file>